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. Cours\GF Gestion financière\1. Polycopié GF\Séance 5\"/>
    </mc:Choice>
  </mc:AlternateContent>
  <xr:revisionPtr revIDLastSave="0" documentId="13_ncr:1_{CEE5155F-AAD7-4F0F-A629-A41D53D5AABC}" xr6:coauthVersionLast="47" xr6:coauthVersionMax="47" xr10:uidLastSave="{00000000-0000-0000-0000-000000000000}"/>
  <bookViews>
    <workbookView xWindow="-108" yWindow="-108" windowWidth="30936" windowHeight="16896" xr2:uid="{FD11A3BE-F85E-4810-B548-AE11D6A8D7CA}"/>
  </bookViews>
  <sheets>
    <sheet name="In fine" sheetId="1" r:id="rId1"/>
    <sheet name="Tranches égales" sheetId="2" r:id="rId2"/>
    <sheet name="Echéances constant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" l="1"/>
  <c r="D27" i="2"/>
  <c r="D31" i="1"/>
  <c r="C40" i="3"/>
  <c r="C39" i="3"/>
  <c r="C38" i="3"/>
  <c r="C37" i="3"/>
  <c r="C36" i="3"/>
  <c r="C35" i="3"/>
  <c r="C34" i="3"/>
  <c r="C33" i="3"/>
  <c r="C32" i="3"/>
  <c r="C40" i="2"/>
  <c r="C39" i="2"/>
  <c r="C38" i="2"/>
  <c r="C37" i="2"/>
  <c r="C36" i="2"/>
  <c r="C35" i="2"/>
  <c r="C34" i="2"/>
  <c r="C33" i="2"/>
  <c r="C32" i="2"/>
  <c r="C44" i="1"/>
  <c r="C43" i="1"/>
  <c r="C42" i="1"/>
  <c r="C41" i="1"/>
  <c r="C40" i="1"/>
  <c r="C39" i="1"/>
  <c r="C38" i="1"/>
  <c r="C37" i="1"/>
  <c r="C36" i="1"/>
  <c r="G19" i="3" l="1"/>
</calcChain>
</file>

<file path=xl/sharedStrings.xml><?xml version="1.0" encoding="utf-8"?>
<sst xmlns="http://schemas.openxmlformats.org/spreadsheetml/2006/main" count="72" uniqueCount="35">
  <si>
    <t>Montant emprunté</t>
  </si>
  <si>
    <t>Maturité</t>
  </si>
  <si>
    <t>Taux d'intérêt</t>
  </si>
  <si>
    <t>Echéancier / Tableau d'amortissement / Tableau de remboursement</t>
  </si>
  <si>
    <t>Date</t>
  </si>
  <si>
    <r>
      <t>Capital restant dû
en début de période
C</t>
    </r>
    <r>
      <rPr>
        <b/>
        <vertAlign val="subscript"/>
        <sz val="11"/>
        <color theme="1"/>
        <rFont val="Arial"/>
        <family val="2"/>
      </rPr>
      <t>t-1</t>
    </r>
  </si>
  <si>
    <r>
      <t>Intérêt
I</t>
    </r>
    <r>
      <rPr>
        <b/>
        <vertAlign val="subscript"/>
        <sz val="11"/>
        <color theme="1"/>
        <rFont val="Arial"/>
        <family val="2"/>
      </rPr>
      <t>t</t>
    </r>
  </si>
  <si>
    <r>
      <t>Échéance
E</t>
    </r>
    <r>
      <rPr>
        <b/>
        <vertAlign val="subscript"/>
        <sz val="11"/>
        <color theme="1"/>
        <rFont val="Arial"/>
        <family val="2"/>
      </rPr>
      <t>t</t>
    </r>
  </si>
  <si>
    <r>
      <t>Capital restant dû
en fin de période
C</t>
    </r>
    <r>
      <rPr>
        <b/>
        <vertAlign val="subscript"/>
        <sz val="11"/>
        <color theme="1"/>
        <rFont val="Arial"/>
        <family val="2"/>
      </rPr>
      <t>t</t>
    </r>
  </si>
  <si>
    <r>
      <t>I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= i·C</t>
    </r>
    <r>
      <rPr>
        <b/>
        <vertAlign val="subscript"/>
        <sz val="12"/>
        <color theme="1"/>
        <rFont val="Arial"/>
        <family val="2"/>
      </rPr>
      <t>t-1</t>
    </r>
  </si>
  <si>
    <t>Échéance (annuité) :</t>
  </si>
  <si>
    <t>Rappel des données :</t>
  </si>
  <si>
    <t>Rappel des formules générales :</t>
  </si>
  <si>
    <t>Crédit à échéances constantes</t>
  </si>
  <si>
    <r>
      <t>E</t>
    </r>
    <r>
      <rPr>
        <b/>
        <vertAlign val="subscript"/>
        <sz val="11"/>
        <color theme="1"/>
        <rFont val="Arial"/>
        <family val="2"/>
      </rPr>
      <t>t</t>
    </r>
    <r>
      <rPr>
        <b/>
        <sz val="11"/>
        <color theme="1"/>
        <rFont val="Arial"/>
        <family val="2"/>
      </rPr>
      <t xml:space="preserve"> = E</t>
    </r>
  </si>
  <si>
    <t>Échéances constantes</t>
  </si>
  <si>
    <t>Capital remboursé par tranches égales</t>
  </si>
  <si>
    <t>Fomule spécifique au crédit étudié :</t>
  </si>
  <si>
    <r>
      <t>E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= I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- </t>
    </r>
    <r>
      <rPr>
        <b/>
        <sz val="12"/>
        <color theme="1"/>
        <rFont val="Calibri"/>
        <family val="2"/>
      </rPr>
      <t>Δ</t>
    </r>
    <r>
      <rPr>
        <b/>
        <sz val="12"/>
        <color theme="1"/>
        <rFont val="Arial"/>
        <family val="2"/>
      </rPr>
      <t>C</t>
    </r>
    <r>
      <rPr>
        <b/>
        <vertAlign val="subscript"/>
        <sz val="12"/>
        <color theme="1"/>
        <rFont val="Arial"/>
        <family val="2"/>
      </rPr>
      <t>t</t>
    </r>
  </si>
  <si>
    <r>
      <rPr>
        <b/>
        <sz val="12"/>
        <color theme="1"/>
        <rFont val="Calibri"/>
        <family val="2"/>
      </rPr>
      <t>Δ</t>
    </r>
    <r>
      <rPr>
        <b/>
        <sz val="12"/>
        <color theme="1"/>
        <rFont val="Arial"/>
        <family val="2"/>
      </rPr>
      <t>C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= C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- C</t>
    </r>
    <r>
      <rPr>
        <b/>
        <vertAlign val="subscript"/>
        <sz val="12"/>
        <color theme="1"/>
        <rFont val="Arial"/>
        <family val="2"/>
      </rPr>
      <t xml:space="preserve">t-1
</t>
    </r>
    <r>
      <rPr>
        <b/>
        <sz val="12"/>
        <color theme="1"/>
        <rFont val="Arial"/>
        <family val="2"/>
      </rPr>
      <t>C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= C</t>
    </r>
    <r>
      <rPr>
        <b/>
        <vertAlign val="subscript"/>
        <sz val="12"/>
        <color theme="1"/>
        <rFont val="Arial"/>
        <family val="2"/>
      </rPr>
      <t>t-1</t>
    </r>
    <r>
      <rPr>
        <b/>
        <sz val="12"/>
        <color theme="1"/>
        <rFont val="Arial"/>
        <family val="2"/>
      </rPr>
      <t xml:space="preserve"> + ΔC</t>
    </r>
    <r>
      <rPr>
        <b/>
        <vertAlign val="subscript"/>
        <sz val="12"/>
        <color theme="1"/>
        <rFont val="Arial"/>
        <family val="2"/>
      </rPr>
      <t>t</t>
    </r>
  </si>
  <si>
    <t>Tableau pour la figure</t>
  </si>
  <si>
    <t>Année</t>
  </si>
  <si>
    <t>Capital restant dû</t>
  </si>
  <si>
    <r>
      <t xml:space="preserve">Remboursement
du capital
</t>
    </r>
    <r>
      <rPr>
        <b/>
        <sz val="11"/>
        <color theme="1"/>
        <rFont val="Calibri"/>
        <family val="2"/>
      </rPr>
      <t>-Δ</t>
    </r>
    <r>
      <rPr>
        <b/>
        <sz val="11"/>
        <color theme="1"/>
        <rFont val="Arial"/>
        <family val="2"/>
      </rPr>
      <t>C</t>
    </r>
    <r>
      <rPr>
        <b/>
        <vertAlign val="subscript"/>
        <sz val="11"/>
        <color theme="1"/>
        <rFont val="Arial"/>
        <family val="2"/>
      </rPr>
      <t>t</t>
    </r>
  </si>
  <si>
    <r>
      <t xml:space="preserve"> -ΔC</t>
    </r>
    <r>
      <rPr>
        <b/>
        <vertAlign val="subscript"/>
        <sz val="11"/>
        <color theme="1"/>
        <rFont val="Arial"/>
        <family val="2"/>
      </rPr>
      <t>t</t>
    </r>
    <r>
      <rPr>
        <b/>
        <sz val="11"/>
        <color theme="1"/>
        <rFont val="Arial"/>
        <family val="2"/>
      </rPr>
      <t xml:space="preserve"> = C</t>
    </r>
    <r>
      <rPr>
        <b/>
        <vertAlign val="subscript"/>
        <sz val="11"/>
        <color theme="1"/>
        <rFont val="Arial"/>
        <family val="2"/>
      </rPr>
      <t>0</t>
    </r>
    <r>
      <rPr>
        <b/>
        <sz val="11"/>
        <color theme="1"/>
        <rFont val="Arial"/>
        <family val="2"/>
      </rPr>
      <t xml:space="preserve"> / T</t>
    </r>
  </si>
  <si>
    <r>
      <t xml:space="preserve"> -ΔC</t>
    </r>
    <r>
      <rPr>
        <b/>
        <vertAlign val="subscript"/>
        <sz val="11"/>
        <color theme="1"/>
        <rFont val="Arial"/>
        <family val="2"/>
      </rPr>
      <t>T</t>
    </r>
    <r>
      <rPr>
        <b/>
        <sz val="11"/>
        <color theme="1"/>
        <rFont val="Arial"/>
        <family val="2"/>
      </rPr>
      <t xml:space="preserve"> = C</t>
    </r>
    <r>
      <rPr>
        <b/>
        <vertAlign val="subscript"/>
        <sz val="11"/>
        <color theme="1"/>
        <rFont val="Arial"/>
        <family val="2"/>
      </rPr>
      <t>0</t>
    </r>
  </si>
  <si>
    <r>
      <t xml:space="preserve">Crédit avec remboursement </t>
    </r>
    <r>
      <rPr>
        <b/>
        <i/>
        <sz val="14"/>
        <color theme="1"/>
        <rFont val="Arial"/>
        <family val="2"/>
      </rPr>
      <t xml:space="preserve">in fine </t>
    </r>
  </si>
  <si>
    <r>
      <t>Capital remboursé</t>
    </r>
    <r>
      <rPr>
        <b/>
        <i/>
        <sz val="11"/>
        <color theme="1"/>
        <rFont val="Arial"/>
        <family val="2"/>
      </rPr>
      <t xml:space="preserve"> in fine</t>
    </r>
  </si>
  <si>
    <t>Crédit avec remboursement par tranches égales (séries égales)</t>
  </si>
  <si>
    <t>Cours Gestion  financière - Séance 5 - Vocabulaire bancaire et financier - Mathématiques financières</t>
  </si>
  <si>
    <t>Exercices d'application : construction d'échéanciers de crédit</t>
  </si>
  <si>
    <r>
      <t>ΔC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= C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- C</t>
    </r>
    <r>
      <rPr>
        <b/>
        <vertAlign val="subscript"/>
        <sz val="12"/>
        <color theme="1"/>
        <rFont val="Arial"/>
        <family val="2"/>
      </rPr>
      <t xml:space="preserve">t-1
</t>
    </r>
    <r>
      <rPr>
        <b/>
        <sz val="12"/>
        <color theme="1"/>
        <rFont val="Arial"/>
        <family val="2"/>
      </rPr>
      <t>C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= C</t>
    </r>
    <r>
      <rPr>
        <b/>
        <vertAlign val="subscript"/>
        <sz val="12"/>
        <color theme="1"/>
        <rFont val="Arial"/>
        <family val="2"/>
      </rPr>
      <t>t-1</t>
    </r>
    <r>
      <rPr>
        <b/>
        <sz val="12"/>
        <color theme="1"/>
        <rFont val="Arial"/>
        <family val="2"/>
      </rPr>
      <t xml:space="preserve"> + ΔC</t>
    </r>
    <r>
      <rPr>
        <b/>
        <vertAlign val="subscript"/>
        <sz val="12"/>
        <color theme="1"/>
        <rFont val="Arial"/>
        <family val="2"/>
      </rPr>
      <t>t</t>
    </r>
  </si>
  <si>
    <r>
      <t>E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= I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 xml:space="preserve"> - ΔC</t>
    </r>
    <r>
      <rPr>
        <b/>
        <vertAlign val="subscript"/>
        <sz val="12"/>
        <color theme="1"/>
        <rFont val="Arial"/>
        <family val="2"/>
      </rPr>
      <t>t</t>
    </r>
  </si>
  <si>
    <r>
      <t>Remboursement
du capital
-ΔC</t>
    </r>
    <r>
      <rPr>
        <b/>
        <vertAlign val="subscript"/>
        <sz val="11"/>
        <color theme="1"/>
        <rFont val="Arial"/>
        <family val="2"/>
      </rPr>
      <t>t</t>
    </r>
  </si>
  <si>
    <t>Somme des intérêts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</si>
</sst>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.00\ &quot;€&quot;"/>
    <numFmt numFmtId="166" formatCode="General\ &quot;ans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vertAlign val="subscript"/>
      <sz val="11"/>
      <color theme="1"/>
      <name val="Arial"/>
      <family val="2"/>
    </font>
    <font>
      <b/>
      <sz val="11"/>
      <color theme="1"/>
      <name val="Calibri"/>
      <family val="2"/>
    </font>
    <font>
      <b/>
      <vertAlign val="subscript"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1"/>
      <color indexed="8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166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9" fontId="6" fillId="2" borderId="0" xfId="1" applyFont="1" applyFill="1" applyAlignment="1">
      <alignment vertical="center"/>
    </xf>
    <xf numFmtId="9" fontId="6" fillId="0" borderId="0" xfId="1" applyFont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5" fontId="4" fillId="5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du capital restant dû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 fine'!$B$36:$B$44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xVal>
          <c:yVal>
            <c:numRef>
              <c:f>'In fine'!$C$36:$C$44</c:f>
              <c:numCache>
                <c:formatCode>#\ ##0\ "€"</c:formatCode>
                <c:ptCount val="9"/>
                <c:pt idx="0">
                  <c:v>100000</c:v>
                </c:pt>
                <c:pt idx="1">
                  <c:v>100000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19-415D-8BF7-74AB34F54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870959"/>
        <c:axId val="1040535183"/>
      </c:scatterChart>
      <c:valAx>
        <c:axId val="1042870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(en année)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535183"/>
        <c:crosses val="autoZero"/>
        <c:crossBetween val="midCat"/>
        <c:majorUnit val="1"/>
      </c:valAx>
      <c:valAx>
        <c:axId val="104053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Capital restant dû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870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du capital restant dû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'Tranches égales'!$B$32:$B$40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xVal>
          <c:yVal>
            <c:numRef>
              <c:f>'Tranches égales'!$C$32:$C$40</c:f>
              <c:numCache>
                <c:formatCode>#\ ##0\ "€"</c:formatCode>
                <c:ptCount val="9"/>
                <c:pt idx="0">
                  <c:v>100000</c:v>
                </c:pt>
                <c:pt idx="1">
                  <c:v>100000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00-4266-A6F6-7E5ABA883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870959"/>
        <c:axId val="1040535183"/>
      </c:scatterChart>
      <c:valAx>
        <c:axId val="1042870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(en année)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535183"/>
        <c:crosses val="autoZero"/>
        <c:crossBetween val="midCat"/>
        <c:majorUnit val="1"/>
      </c:valAx>
      <c:valAx>
        <c:axId val="104053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Capital restant dû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870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du capital restant dû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'Echéances constantes'!$B$32:$B$40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xVal>
          <c:yVal>
            <c:numRef>
              <c:f>'Echéances constantes'!$C$32:$C$40</c:f>
              <c:numCache>
                <c:formatCode>#\ ##0\ "€"</c:formatCode>
                <c:ptCount val="9"/>
                <c:pt idx="0">
                  <c:v>100000</c:v>
                </c:pt>
                <c:pt idx="1">
                  <c:v>100000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EC-4202-B912-E64885E29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870959"/>
        <c:axId val="1040535183"/>
      </c:scatterChart>
      <c:valAx>
        <c:axId val="1042870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(en année)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535183"/>
        <c:crosses val="autoZero"/>
        <c:crossBetween val="midCat"/>
        <c:majorUnit val="1"/>
      </c:valAx>
      <c:valAx>
        <c:axId val="104053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Capital restant dû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870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21</xdr:row>
      <xdr:rowOff>0</xdr:rowOff>
    </xdr:from>
    <xdr:to>
      <xdr:col>14</xdr:col>
      <xdr:colOff>76200</xdr:colOff>
      <xdr:row>30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EE97CCB-7A38-4C01-8971-C585C9DE2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17</xdr:row>
      <xdr:rowOff>0</xdr:rowOff>
    </xdr:from>
    <xdr:to>
      <xdr:col>14</xdr:col>
      <xdr:colOff>68580</xdr:colOff>
      <xdr:row>26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87DA71F-41DE-40B8-B747-7CECBC8CE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17</xdr:row>
      <xdr:rowOff>0</xdr:rowOff>
    </xdr:from>
    <xdr:to>
      <xdr:col>14</xdr:col>
      <xdr:colOff>68580</xdr:colOff>
      <xdr:row>26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17E2B21-5B10-4EC9-8AE1-AD1546437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72C3-FAC1-425F-911B-25203F97E06A}">
  <dimension ref="A1:H44"/>
  <sheetViews>
    <sheetView tabSelected="1" workbookViewId="0"/>
  </sheetViews>
  <sheetFormatPr baseColWidth="10" defaultColWidth="11.5546875" defaultRowHeight="21" customHeight="1" x14ac:dyDescent="0.3"/>
  <cols>
    <col min="1" max="1" width="3.33203125" style="10" customWidth="1"/>
    <col min="2" max="2" width="18" style="10" customWidth="1"/>
    <col min="3" max="6" width="21.88671875" style="10" customWidth="1"/>
    <col min="7" max="7" width="25.33203125" style="10" customWidth="1"/>
    <col min="8" max="8" width="3.33203125" style="10" customWidth="1"/>
    <col min="9" max="16384" width="11.5546875" style="10"/>
  </cols>
  <sheetData>
    <row r="1" spans="1:8" ht="21" customHeight="1" x14ac:dyDescent="0.3">
      <c r="A1" s="7" t="s">
        <v>29</v>
      </c>
    </row>
    <row r="3" spans="1:8" ht="21" customHeight="1" x14ac:dyDescent="0.3">
      <c r="A3" s="30" t="s">
        <v>30</v>
      </c>
    </row>
    <row r="5" spans="1:8" ht="21" customHeight="1" x14ac:dyDescent="0.3">
      <c r="A5" s="8" t="s">
        <v>26</v>
      </c>
      <c r="B5" s="9"/>
      <c r="C5" s="9"/>
      <c r="D5" s="9"/>
      <c r="E5" s="9"/>
      <c r="F5" s="9"/>
      <c r="G5" s="9"/>
      <c r="H5" s="9"/>
    </row>
    <row r="7" spans="1:8" ht="21" customHeight="1" x14ac:dyDescent="0.3">
      <c r="A7" s="11" t="s">
        <v>11</v>
      </c>
      <c r="B7" s="12"/>
      <c r="C7" s="12"/>
    </row>
    <row r="8" spans="1:8" ht="21" customHeight="1" x14ac:dyDescent="0.3">
      <c r="A8" s="12"/>
      <c r="B8" s="12" t="s">
        <v>0</v>
      </c>
      <c r="C8" s="13">
        <v>100000</v>
      </c>
    </row>
    <row r="9" spans="1:8" ht="21" customHeight="1" x14ac:dyDescent="0.3">
      <c r="A9" s="12"/>
      <c r="B9" s="12" t="s">
        <v>1</v>
      </c>
      <c r="C9" s="14">
        <v>4</v>
      </c>
      <c r="D9" s="15"/>
    </row>
    <row r="10" spans="1:8" ht="21" customHeight="1" x14ac:dyDescent="0.3">
      <c r="A10" s="12"/>
      <c r="B10" s="12" t="s">
        <v>2</v>
      </c>
      <c r="C10" s="16">
        <v>0.1</v>
      </c>
    </row>
    <row r="11" spans="1:8" ht="21" customHeight="1" x14ac:dyDescent="0.3">
      <c r="C11" s="17"/>
    </row>
    <row r="12" spans="1:8" ht="21" customHeight="1" x14ac:dyDescent="0.3">
      <c r="A12" s="18" t="s">
        <v>12</v>
      </c>
      <c r="B12" s="19"/>
      <c r="C12" s="19"/>
      <c r="D12" s="19"/>
    </row>
    <row r="13" spans="1:8" ht="21" customHeight="1" x14ac:dyDescent="0.3">
      <c r="A13" s="19"/>
      <c r="B13" s="19"/>
      <c r="C13" s="29" t="s">
        <v>31</v>
      </c>
      <c r="D13" s="19"/>
    </row>
    <row r="14" spans="1:8" ht="21" customHeight="1" x14ac:dyDescent="0.3">
      <c r="A14" s="19"/>
      <c r="B14" s="28" t="s">
        <v>9</v>
      </c>
      <c r="C14" s="29"/>
      <c r="D14" s="28" t="s">
        <v>32</v>
      </c>
    </row>
    <row r="15" spans="1:8" ht="21" customHeight="1" x14ac:dyDescent="0.3">
      <c r="A15" s="19"/>
      <c r="B15" s="28"/>
      <c r="C15" s="29"/>
      <c r="D15" s="28"/>
    </row>
    <row r="16" spans="1:8" ht="21" customHeight="1" x14ac:dyDescent="0.3">
      <c r="A16" s="19"/>
      <c r="B16" s="19"/>
      <c r="C16" s="29"/>
      <c r="D16" s="19"/>
    </row>
    <row r="18" spans="1:8" ht="21" customHeight="1" x14ac:dyDescent="0.3">
      <c r="A18" s="18" t="s">
        <v>17</v>
      </c>
      <c r="B18" s="19"/>
      <c r="C18" s="19"/>
      <c r="D18" s="19"/>
    </row>
    <row r="19" spans="1:8" ht="21" customHeight="1" x14ac:dyDescent="0.3">
      <c r="A19" s="19"/>
      <c r="B19" s="19"/>
      <c r="C19" s="19"/>
      <c r="D19" s="19"/>
    </row>
    <row r="20" spans="1:8" ht="21" customHeight="1" x14ac:dyDescent="0.3">
      <c r="A20" s="19"/>
      <c r="B20" s="21" t="s">
        <v>25</v>
      </c>
      <c r="C20" s="18" t="s">
        <v>27</v>
      </c>
      <c r="D20" s="19"/>
    </row>
    <row r="21" spans="1:8" ht="21" customHeight="1" x14ac:dyDescent="0.3">
      <c r="A21" s="19"/>
      <c r="B21" s="21"/>
      <c r="C21" s="19"/>
      <c r="D21" s="19"/>
    </row>
    <row r="22" spans="1:8" ht="21" customHeight="1" x14ac:dyDescent="0.3">
      <c r="A22" s="22"/>
      <c r="B22" s="22"/>
      <c r="C22" s="22"/>
      <c r="D22" s="22"/>
      <c r="E22" s="22"/>
      <c r="F22" s="22"/>
      <c r="G22" s="22"/>
      <c r="H22" s="22"/>
    </row>
    <row r="23" spans="1:8" ht="21" customHeight="1" x14ac:dyDescent="0.3">
      <c r="A23" s="23" t="s">
        <v>3</v>
      </c>
      <c r="B23" s="22"/>
      <c r="C23" s="22"/>
      <c r="D23" s="22"/>
      <c r="E23" s="22"/>
      <c r="F23" s="22"/>
      <c r="G23" s="22"/>
      <c r="H23" s="22"/>
    </row>
    <row r="24" spans="1:8" ht="21" customHeight="1" x14ac:dyDescent="0.3">
      <c r="A24" s="22"/>
      <c r="B24" s="22"/>
      <c r="C24" s="22"/>
      <c r="D24" s="22"/>
      <c r="E24" s="22"/>
      <c r="F24" s="22"/>
      <c r="G24" s="22"/>
      <c r="H24" s="22"/>
    </row>
    <row r="25" spans="1:8" ht="48" customHeight="1" x14ac:dyDescent="0.3">
      <c r="A25" s="22"/>
      <c r="B25" s="1" t="s">
        <v>4</v>
      </c>
      <c r="C25" s="2" t="s">
        <v>5</v>
      </c>
      <c r="D25" s="2" t="s">
        <v>6</v>
      </c>
      <c r="E25" s="2" t="s">
        <v>33</v>
      </c>
      <c r="F25" s="2" t="s">
        <v>7</v>
      </c>
      <c r="G25" s="2" t="s">
        <v>8</v>
      </c>
      <c r="H25" s="22"/>
    </row>
    <row r="26" spans="1:8" ht="21" customHeight="1" x14ac:dyDescent="0.3">
      <c r="A26" s="22"/>
      <c r="B26" s="3">
        <v>1</v>
      </c>
      <c r="C26" s="5"/>
      <c r="D26" s="5"/>
      <c r="E26" s="5"/>
      <c r="F26" s="5"/>
      <c r="G26" s="5"/>
      <c r="H26" s="22"/>
    </row>
    <row r="27" spans="1:8" ht="21" customHeight="1" x14ac:dyDescent="0.3">
      <c r="A27" s="22"/>
      <c r="B27" s="3">
        <v>2</v>
      </c>
      <c r="C27" s="5"/>
      <c r="D27" s="5"/>
      <c r="E27" s="5"/>
      <c r="F27" s="5"/>
      <c r="G27" s="5"/>
      <c r="H27" s="22"/>
    </row>
    <row r="28" spans="1:8" ht="21" customHeight="1" x14ac:dyDescent="0.3">
      <c r="A28" s="22"/>
      <c r="B28" s="3">
        <v>3</v>
      </c>
      <c r="C28" s="5"/>
      <c r="D28" s="5"/>
      <c r="E28" s="5"/>
      <c r="F28" s="5"/>
      <c r="G28" s="5"/>
      <c r="H28" s="22"/>
    </row>
    <row r="29" spans="1:8" ht="21" customHeight="1" x14ac:dyDescent="0.3">
      <c r="A29" s="22"/>
      <c r="B29" s="3">
        <v>4</v>
      </c>
      <c r="C29" s="5"/>
      <c r="D29" s="5"/>
      <c r="E29" s="5"/>
      <c r="F29" s="5"/>
      <c r="G29" s="5"/>
      <c r="H29" s="22"/>
    </row>
    <row r="30" spans="1:8" ht="21" customHeight="1" x14ac:dyDescent="0.3">
      <c r="A30" s="22"/>
      <c r="B30" s="22"/>
      <c r="C30" s="22"/>
      <c r="D30" s="22"/>
      <c r="E30" s="22"/>
      <c r="F30" s="22"/>
      <c r="G30" s="22"/>
      <c r="H30" s="22"/>
    </row>
    <row r="31" spans="1:8" ht="21" customHeight="1" x14ac:dyDescent="0.3">
      <c r="C31" s="10" t="s">
        <v>34</v>
      </c>
      <c r="D31" s="31">
        <f>SUM(D26:D29)</f>
        <v>0</v>
      </c>
    </row>
    <row r="33" spans="2:3" ht="21" customHeight="1" x14ac:dyDescent="0.3">
      <c r="B33" s="10" t="s">
        <v>20</v>
      </c>
    </row>
    <row r="35" spans="2:3" ht="21" customHeight="1" x14ac:dyDescent="0.3">
      <c r="B35" s="25" t="s">
        <v>21</v>
      </c>
      <c r="C35" s="25" t="s">
        <v>22</v>
      </c>
    </row>
    <row r="36" spans="2:3" ht="21" customHeight="1" x14ac:dyDescent="0.3">
      <c r="B36" s="26">
        <v>0</v>
      </c>
      <c r="C36" s="27">
        <f>C8</f>
        <v>100000</v>
      </c>
    </row>
    <row r="37" spans="2:3" ht="21" customHeight="1" x14ac:dyDescent="0.3">
      <c r="B37" s="26">
        <v>1</v>
      </c>
      <c r="C37" s="27">
        <f>C8</f>
        <v>100000</v>
      </c>
    </row>
    <row r="38" spans="2:3" ht="21" customHeight="1" x14ac:dyDescent="0.3">
      <c r="B38" s="26">
        <v>1</v>
      </c>
      <c r="C38" s="27">
        <f>G26</f>
        <v>0</v>
      </c>
    </row>
    <row r="39" spans="2:3" ht="21" customHeight="1" x14ac:dyDescent="0.3">
      <c r="B39" s="26">
        <v>2</v>
      </c>
      <c r="C39" s="27">
        <f>G26</f>
        <v>0</v>
      </c>
    </row>
    <row r="40" spans="2:3" ht="21" customHeight="1" x14ac:dyDescent="0.3">
      <c r="B40" s="26">
        <v>2</v>
      </c>
      <c r="C40" s="27">
        <f>G27</f>
        <v>0</v>
      </c>
    </row>
    <row r="41" spans="2:3" ht="21" customHeight="1" x14ac:dyDescent="0.3">
      <c r="B41" s="26">
        <v>3</v>
      </c>
      <c r="C41" s="27">
        <f>G27</f>
        <v>0</v>
      </c>
    </row>
    <row r="42" spans="2:3" ht="21" customHeight="1" x14ac:dyDescent="0.3">
      <c r="B42" s="26">
        <v>3</v>
      </c>
      <c r="C42" s="27">
        <f>G28</f>
        <v>0</v>
      </c>
    </row>
    <row r="43" spans="2:3" ht="21" customHeight="1" x14ac:dyDescent="0.3">
      <c r="B43" s="26">
        <v>4</v>
      </c>
      <c r="C43" s="27">
        <f>G28</f>
        <v>0</v>
      </c>
    </row>
    <row r="44" spans="2:3" ht="21" customHeight="1" x14ac:dyDescent="0.3">
      <c r="B44" s="26">
        <v>4</v>
      </c>
      <c r="C44" s="27">
        <f>G29</f>
        <v>0</v>
      </c>
    </row>
  </sheetData>
  <mergeCells count="3">
    <mergeCell ref="B14:B15"/>
    <mergeCell ref="D14:D15"/>
    <mergeCell ref="C13:C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50297-A799-4E70-ABE6-298D6EDEE753}">
  <dimension ref="A1:H40"/>
  <sheetViews>
    <sheetView workbookViewId="0">
      <selection activeCell="C27" sqref="C27:D27"/>
    </sheetView>
  </sheetViews>
  <sheetFormatPr baseColWidth="10" defaultColWidth="11.5546875" defaultRowHeight="21" customHeight="1" x14ac:dyDescent="0.3"/>
  <cols>
    <col min="1" max="1" width="3.33203125" style="10" customWidth="1"/>
    <col min="2" max="2" width="18" style="10" customWidth="1"/>
    <col min="3" max="6" width="21.88671875" style="10" customWidth="1"/>
    <col min="7" max="7" width="25.109375" style="10" customWidth="1"/>
    <col min="8" max="8" width="3.33203125" style="10" customWidth="1"/>
    <col min="9" max="16384" width="11.5546875" style="10"/>
  </cols>
  <sheetData>
    <row r="1" spans="1:8" ht="21" customHeight="1" x14ac:dyDescent="0.3">
      <c r="A1" s="8" t="s">
        <v>28</v>
      </c>
      <c r="B1" s="9"/>
      <c r="C1" s="9"/>
      <c r="D1" s="9"/>
      <c r="E1" s="9"/>
      <c r="F1" s="9"/>
      <c r="G1" s="9"/>
      <c r="H1" s="9"/>
    </row>
    <row r="3" spans="1:8" ht="21" customHeight="1" x14ac:dyDescent="0.3">
      <c r="A3" s="11" t="s">
        <v>11</v>
      </c>
      <c r="B3" s="12"/>
      <c r="C3" s="12"/>
    </row>
    <row r="4" spans="1:8" ht="21" customHeight="1" x14ac:dyDescent="0.3">
      <c r="A4" s="12"/>
      <c r="B4" s="12" t="s">
        <v>0</v>
      </c>
      <c r="C4" s="13">
        <v>100000</v>
      </c>
    </row>
    <row r="5" spans="1:8" ht="21" customHeight="1" x14ac:dyDescent="0.3">
      <c r="A5" s="12"/>
      <c r="B5" s="12" t="s">
        <v>1</v>
      </c>
      <c r="C5" s="14">
        <v>4</v>
      </c>
      <c r="D5" s="15"/>
    </row>
    <row r="6" spans="1:8" ht="21" customHeight="1" x14ac:dyDescent="0.3">
      <c r="A6" s="12"/>
      <c r="B6" s="12" t="s">
        <v>2</v>
      </c>
      <c r="C6" s="16">
        <v>0.1</v>
      </c>
    </row>
    <row r="7" spans="1:8" ht="21" customHeight="1" x14ac:dyDescent="0.3">
      <c r="C7" s="17"/>
    </row>
    <row r="8" spans="1:8" ht="21" customHeight="1" x14ac:dyDescent="0.3">
      <c r="A8" s="18" t="s">
        <v>12</v>
      </c>
      <c r="B8" s="19"/>
      <c r="C8" s="19"/>
      <c r="D8" s="19"/>
    </row>
    <row r="9" spans="1:8" ht="21" customHeight="1" x14ac:dyDescent="0.3">
      <c r="A9" s="19"/>
      <c r="B9" s="19"/>
      <c r="C9" s="29" t="s">
        <v>19</v>
      </c>
      <c r="D9" s="19"/>
    </row>
    <row r="10" spans="1:8" ht="21" customHeight="1" x14ac:dyDescent="0.3">
      <c r="A10" s="19"/>
      <c r="B10" s="28" t="s">
        <v>9</v>
      </c>
      <c r="C10" s="29"/>
      <c r="D10" s="28" t="s">
        <v>18</v>
      </c>
    </row>
    <row r="11" spans="1:8" ht="21" customHeight="1" x14ac:dyDescent="0.3">
      <c r="A11" s="19"/>
      <c r="B11" s="28"/>
      <c r="C11" s="29"/>
      <c r="D11" s="28"/>
    </row>
    <row r="12" spans="1:8" ht="21" customHeight="1" x14ac:dyDescent="0.3">
      <c r="A12" s="19"/>
      <c r="B12" s="19"/>
      <c r="C12" s="29"/>
      <c r="D12" s="19"/>
    </row>
    <row r="14" spans="1:8" ht="21" customHeight="1" x14ac:dyDescent="0.3">
      <c r="A14" s="20" t="s">
        <v>17</v>
      </c>
      <c r="B14" s="19"/>
      <c r="C14" s="19"/>
      <c r="D14" s="19"/>
    </row>
    <row r="15" spans="1:8" ht="21" customHeight="1" x14ac:dyDescent="0.3">
      <c r="A15" s="19"/>
      <c r="B15" s="19"/>
      <c r="C15" s="19"/>
      <c r="D15" s="19"/>
    </row>
    <row r="16" spans="1:8" ht="21" customHeight="1" x14ac:dyDescent="0.3">
      <c r="A16" s="19"/>
      <c r="B16" s="21" t="s">
        <v>24</v>
      </c>
      <c r="C16" s="18" t="s">
        <v>16</v>
      </c>
      <c r="D16" s="19"/>
    </row>
    <row r="17" spans="1:8" ht="21" customHeight="1" x14ac:dyDescent="0.3">
      <c r="A17" s="19"/>
      <c r="B17" s="19"/>
      <c r="C17" s="19"/>
      <c r="D17" s="19"/>
    </row>
    <row r="18" spans="1:8" ht="21" customHeight="1" x14ac:dyDescent="0.3">
      <c r="A18" s="22"/>
      <c r="B18" s="22"/>
      <c r="C18" s="22"/>
      <c r="D18" s="22"/>
      <c r="E18" s="22"/>
      <c r="F18" s="22"/>
      <c r="G18" s="22"/>
      <c r="H18" s="22"/>
    </row>
    <row r="19" spans="1:8" ht="21" customHeight="1" x14ac:dyDescent="0.3">
      <c r="A19" s="23" t="s">
        <v>3</v>
      </c>
      <c r="B19" s="22"/>
      <c r="C19" s="22"/>
      <c r="D19" s="22"/>
      <c r="E19" s="22"/>
      <c r="F19" s="22"/>
      <c r="G19" s="22"/>
      <c r="H19" s="22"/>
    </row>
    <row r="20" spans="1:8" ht="21" customHeight="1" x14ac:dyDescent="0.3">
      <c r="A20" s="22"/>
      <c r="B20" s="22"/>
      <c r="C20" s="22"/>
      <c r="D20" s="22"/>
      <c r="E20" s="22"/>
      <c r="F20" s="22"/>
      <c r="G20" s="22"/>
      <c r="H20" s="22"/>
    </row>
    <row r="21" spans="1:8" ht="47.4" customHeight="1" x14ac:dyDescent="0.3">
      <c r="A21" s="22"/>
      <c r="B21" s="1" t="s">
        <v>4</v>
      </c>
      <c r="C21" s="2" t="s">
        <v>5</v>
      </c>
      <c r="D21" s="2" t="s">
        <v>6</v>
      </c>
      <c r="E21" s="2" t="s">
        <v>23</v>
      </c>
      <c r="F21" s="2" t="s">
        <v>7</v>
      </c>
      <c r="G21" s="2" t="s">
        <v>8</v>
      </c>
      <c r="H21" s="22"/>
    </row>
    <row r="22" spans="1:8" ht="21" customHeight="1" x14ac:dyDescent="0.3">
      <c r="A22" s="22"/>
      <c r="B22" s="3">
        <v>1</v>
      </c>
      <c r="C22" s="5"/>
      <c r="D22" s="5"/>
      <c r="E22" s="5"/>
      <c r="F22" s="5"/>
      <c r="G22" s="5"/>
      <c r="H22" s="22"/>
    </row>
    <row r="23" spans="1:8" ht="21" customHeight="1" x14ac:dyDescent="0.3">
      <c r="A23" s="22"/>
      <c r="B23" s="3">
        <v>2</v>
      </c>
      <c r="C23" s="5"/>
      <c r="D23" s="5"/>
      <c r="E23" s="5"/>
      <c r="F23" s="5"/>
      <c r="G23" s="5"/>
      <c r="H23" s="22"/>
    </row>
    <row r="24" spans="1:8" ht="21" customHeight="1" x14ac:dyDescent="0.3">
      <c r="A24" s="22"/>
      <c r="B24" s="3">
        <v>3</v>
      </c>
      <c r="C24" s="5"/>
      <c r="D24" s="5"/>
      <c r="E24" s="5"/>
      <c r="F24" s="5"/>
      <c r="G24" s="5"/>
      <c r="H24" s="22"/>
    </row>
    <row r="25" spans="1:8" ht="21" customHeight="1" x14ac:dyDescent="0.3">
      <c r="A25" s="22"/>
      <c r="B25" s="3">
        <v>4</v>
      </c>
      <c r="C25" s="5"/>
      <c r="D25" s="5"/>
      <c r="E25" s="5"/>
      <c r="F25" s="5"/>
      <c r="G25" s="5"/>
      <c r="H25" s="22"/>
    </row>
    <row r="26" spans="1:8" ht="21" customHeight="1" x14ac:dyDescent="0.3">
      <c r="A26" s="22"/>
      <c r="B26" s="22"/>
      <c r="C26" s="22"/>
      <c r="D26" s="22"/>
      <c r="E26" s="22"/>
      <c r="F26" s="22"/>
      <c r="G26" s="22"/>
      <c r="H26" s="22"/>
    </row>
    <row r="27" spans="1:8" ht="21" customHeight="1" x14ac:dyDescent="0.3">
      <c r="C27" s="10" t="s">
        <v>34</v>
      </c>
      <c r="D27" s="31">
        <f>SUM(D22:D25)</f>
        <v>0</v>
      </c>
    </row>
    <row r="29" spans="1:8" ht="21" customHeight="1" x14ac:dyDescent="0.3">
      <c r="B29" s="10" t="s">
        <v>20</v>
      </c>
    </row>
    <row r="31" spans="1:8" ht="21" customHeight="1" x14ac:dyDescent="0.3">
      <c r="B31" s="25" t="s">
        <v>21</v>
      </c>
      <c r="C31" s="25" t="s">
        <v>22</v>
      </c>
    </row>
    <row r="32" spans="1:8" ht="21" customHeight="1" x14ac:dyDescent="0.3">
      <c r="B32" s="26">
        <v>0</v>
      </c>
      <c r="C32" s="27">
        <f>C4</f>
        <v>100000</v>
      </c>
    </row>
    <row r="33" spans="2:3" ht="21" customHeight="1" x14ac:dyDescent="0.3">
      <c r="B33" s="26">
        <v>1</v>
      </c>
      <c r="C33" s="27">
        <f>C4</f>
        <v>100000</v>
      </c>
    </row>
    <row r="34" spans="2:3" ht="21" customHeight="1" x14ac:dyDescent="0.3">
      <c r="B34" s="26">
        <v>1</v>
      </c>
      <c r="C34" s="27">
        <f>G22</f>
        <v>0</v>
      </c>
    </row>
    <row r="35" spans="2:3" ht="21" customHeight="1" x14ac:dyDescent="0.3">
      <c r="B35" s="26">
        <v>2</v>
      </c>
      <c r="C35" s="27">
        <f>G22</f>
        <v>0</v>
      </c>
    </row>
    <row r="36" spans="2:3" ht="21" customHeight="1" x14ac:dyDescent="0.3">
      <c r="B36" s="26">
        <v>2</v>
      </c>
      <c r="C36" s="27">
        <f>G23</f>
        <v>0</v>
      </c>
    </row>
    <row r="37" spans="2:3" ht="21" customHeight="1" x14ac:dyDescent="0.3">
      <c r="B37" s="26">
        <v>3</v>
      </c>
      <c r="C37" s="27">
        <f>G23</f>
        <v>0</v>
      </c>
    </row>
    <row r="38" spans="2:3" ht="21" customHeight="1" x14ac:dyDescent="0.3">
      <c r="B38" s="26">
        <v>3</v>
      </c>
      <c r="C38" s="27">
        <f>G24</f>
        <v>0</v>
      </c>
    </row>
    <row r="39" spans="2:3" ht="21" customHeight="1" x14ac:dyDescent="0.3">
      <c r="B39" s="26">
        <v>4</v>
      </c>
      <c r="C39" s="27">
        <f>G24</f>
        <v>0</v>
      </c>
    </row>
    <row r="40" spans="2:3" ht="21" customHeight="1" x14ac:dyDescent="0.3">
      <c r="B40" s="26">
        <v>4</v>
      </c>
      <c r="C40" s="27">
        <f>G25</f>
        <v>0</v>
      </c>
    </row>
  </sheetData>
  <mergeCells count="3">
    <mergeCell ref="B10:B11"/>
    <mergeCell ref="D10:D11"/>
    <mergeCell ref="C9:C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DA52-6CE2-46D9-ADFE-5F9BC05F4D04}">
  <dimension ref="A1:H40"/>
  <sheetViews>
    <sheetView workbookViewId="0"/>
  </sheetViews>
  <sheetFormatPr baseColWidth="10" defaultColWidth="11.5546875" defaultRowHeight="21" customHeight="1" x14ac:dyDescent="0.3"/>
  <cols>
    <col min="1" max="1" width="3.33203125" style="10" customWidth="1"/>
    <col min="2" max="2" width="18" style="10" customWidth="1"/>
    <col min="3" max="6" width="21.88671875" style="10" customWidth="1"/>
    <col min="7" max="7" width="25" style="10" customWidth="1"/>
    <col min="8" max="8" width="3.33203125" style="10" customWidth="1"/>
    <col min="9" max="16384" width="11.5546875" style="10"/>
  </cols>
  <sheetData>
    <row r="1" spans="1:8" ht="21" customHeight="1" x14ac:dyDescent="0.3">
      <c r="A1" s="8" t="s">
        <v>13</v>
      </c>
      <c r="B1" s="9"/>
      <c r="C1" s="9"/>
      <c r="D1" s="9"/>
      <c r="E1" s="9"/>
      <c r="F1" s="9"/>
      <c r="G1" s="9"/>
      <c r="H1" s="9"/>
    </row>
    <row r="3" spans="1:8" ht="21" customHeight="1" x14ac:dyDescent="0.3">
      <c r="A3" s="11" t="s">
        <v>11</v>
      </c>
      <c r="B3" s="12"/>
      <c r="C3" s="12"/>
    </row>
    <row r="4" spans="1:8" ht="21" customHeight="1" x14ac:dyDescent="0.3">
      <c r="A4" s="12"/>
      <c r="B4" s="12" t="s">
        <v>0</v>
      </c>
      <c r="C4" s="13">
        <v>100000</v>
      </c>
    </row>
    <row r="5" spans="1:8" ht="21" customHeight="1" x14ac:dyDescent="0.3">
      <c r="A5" s="12"/>
      <c r="B5" s="12" t="s">
        <v>1</v>
      </c>
      <c r="C5" s="14">
        <v>4</v>
      </c>
      <c r="D5" s="15"/>
    </row>
    <row r="6" spans="1:8" ht="21" customHeight="1" x14ac:dyDescent="0.3">
      <c r="A6" s="12"/>
      <c r="B6" s="12" t="s">
        <v>2</v>
      </c>
      <c r="C6" s="16">
        <v>0.1</v>
      </c>
    </row>
    <row r="7" spans="1:8" ht="21" customHeight="1" x14ac:dyDescent="0.3">
      <c r="C7" s="17"/>
    </row>
    <row r="8" spans="1:8" ht="21" customHeight="1" x14ac:dyDescent="0.3">
      <c r="A8" s="18" t="s">
        <v>12</v>
      </c>
      <c r="B8" s="19"/>
      <c r="C8" s="19"/>
      <c r="D8" s="19"/>
    </row>
    <row r="9" spans="1:8" ht="21" customHeight="1" x14ac:dyDescent="0.3">
      <c r="A9" s="19"/>
      <c r="B9" s="19"/>
      <c r="C9" s="29" t="s">
        <v>19</v>
      </c>
      <c r="D9" s="19"/>
    </row>
    <row r="10" spans="1:8" ht="21" customHeight="1" x14ac:dyDescent="0.3">
      <c r="A10" s="19"/>
      <c r="B10" s="28" t="s">
        <v>9</v>
      </c>
      <c r="C10" s="29"/>
      <c r="D10" s="28" t="s">
        <v>18</v>
      </c>
    </row>
    <row r="11" spans="1:8" ht="21" customHeight="1" x14ac:dyDescent="0.3">
      <c r="A11" s="19"/>
      <c r="B11" s="28"/>
      <c r="C11" s="29"/>
      <c r="D11" s="28"/>
    </row>
    <row r="12" spans="1:8" ht="21" customHeight="1" x14ac:dyDescent="0.3">
      <c r="A12" s="19"/>
      <c r="B12" s="19"/>
      <c r="C12" s="29"/>
      <c r="D12" s="19"/>
    </row>
    <row r="14" spans="1:8" ht="21" customHeight="1" x14ac:dyDescent="0.3">
      <c r="A14" s="20" t="s">
        <v>17</v>
      </c>
      <c r="B14" s="19"/>
      <c r="C14" s="19"/>
      <c r="D14" s="19"/>
    </row>
    <row r="15" spans="1:8" ht="21" customHeight="1" x14ac:dyDescent="0.3">
      <c r="A15" s="19"/>
      <c r="B15" s="19"/>
      <c r="C15" s="19"/>
      <c r="D15" s="19"/>
    </row>
    <row r="16" spans="1:8" ht="21" customHeight="1" x14ac:dyDescent="0.3">
      <c r="A16" s="19"/>
      <c r="B16" s="21" t="s">
        <v>14</v>
      </c>
      <c r="C16" s="18" t="s">
        <v>15</v>
      </c>
      <c r="D16" s="19"/>
    </row>
    <row r="17" spans="1:8" ht="21" customHeight="1" x14ac:dyDescent="0.3">
      <c r="A17" s="19"/>
      <c r="B17" s="19"/>
      <c r="C17" s="19"/>
      <c r="D17" s="19"/>
    </row>
    <row r="18" spans="1:8" ht="21" customHeight="1" x14ac:dyDescent="0.3">
      <c r="A18" s="22"/>
      <c r="B18" s="22"/>
      <c r="C18" s="22"/>
      <c r="D18" s="22"/>
      <c r="E18" s="22"/>
      <c r="F18" s="22"/>
      <c r="G18" s="22"/>
      <c r="H18" s="22"/>
    </row>
    <row r="19" spans="1:8" ht="21" customHeight="1" x14ac:dyDescent="0.3">
      <c r="A19" s="23" t="s">
        <v>3</v>
      </c>
      <c r="B19" s="22"/>
      <c r="C19" s="22"/>
      <c r="D19" s="22"/>
      <c r="E19" s="22"/>
      <c r="F19" s="4" t="s">
        <v>10</v>
      </c>
      <c r="G19" s="24">
        <f>C4*C6*1/(1-(1+C6)^(-C5))</f>
        <v>31547.080370609765</v>
      </c>
      <c r="H19" s="22"/>
    </row>
    <row r="20" spans="1:8" ht="21" customHeight="1" x14ac:dyDescent="0.3">
      <c r="A20" s="22"/>
      <c r="B20" s="22"/>
      <c r="C20" s="22"/>
      <c r="D20" s="22"/>
      <c r="E20" s="22"/>
      <c r="F20" s="22"/>
      <c r="G20" s="22"/>
      <c r="H20" s="22"/>
    </row>
    <row r="21" spans="1:8" ht="48.6" customHeight="1" x14ac:dyDescent="0.3">
      <c r="A21" s="22"/>
      <c r="B21" s="1" t="s">
        <v>4</v>
      </c>
      <c r="C21" s="2" t="s">
        <v>5</v>
      </c>
      <c r="D21" s="2" t="s">
        <v>6</v>
      </c>
      <c r="E21" s="2" t="s">
        <v>23</v>
      </c>
      <c r="F21" s="2" t="s">
        <v>7</v>
      </c>
      <c r="G21" s="2" t="s">
        <v>8</v>
      </c>
      <c r="H21" s="22"/>
    </row>
    <row r="22" spans="1:8" ht="21" customHeight="1" x14ac:dyDescent="0.3">
      <c r="A22" s="22"/>
      <c r="B22" s="3">
        <v>1</v>
      </c>
      <c r="C22" s="6"/>
      <c r="D22" s="6"/>
      <c r="E22" s="6"/>
      <c r="F22" s="6"/>
      <c r="G22" s="6"/>
      <c r="H22" s="22"/>
    </row>
    <row r="23" spans="1:8" ht="21" customHeight="1" x14ac:dyDescent="0.3">
      <c r="A23" s="22"/>
      <c r="B23" s="3">
        <v>2</v>
      </c>
      <c r="C23" s="6"/>
      <c r="D23" s="6"/>
      <c r="E23" s="6"/>
      <c r="F23" s="6"/>
      <c r="G23" s="6"/>
      <c r="H23" s="22"/>
    </row>
    <row r="24" spans="1:8" ht="21" customHeight="1" x14ac:dyDescent="0.3">
      <c r="A24" s="22"/>
      <c r="B24" s="3">
        <v>3</v>
      </c>
      <c r="C24" s="6"/>
      <c r="D24" s="6"/>
      <c r="E24" s="6"/>
      <c r="F24" s="6"/>
      <c r="G24" s="6"/>
      <c r="H24" s="22"/>
    </row>
    <row r="25" spans="1:8" ht="21" customHeight="1" x14ac:dyDescent="0.3">
      <c r="A25" s="22"/>
      <c r="B25" s="3">
        <v>4</v>
      </c>
      <c r="C25" s="6"/>
      <c r="D25" s="6"/>
      <c r="E25" s="6"/>
      <c r="F25" s="6"/>
      <c r="G25" s="6"/>
      <c r="H25" s="22"/>
    </row>
    <row r="26" spans="1:8" ht="21" customHeight="1" x14ac:dyDescent="0.3">
      <c r="A26" s="22"/>
      <c r="B26" s="22"/>
      <c r="C26" s="22"/>
      <c r="D26" s="22"/>
      <c r="E26" s="22"/>
      <c r="F26" s="22"/>
      <c r="G26" s="22"/>
      <c r="H26" s="22"/>
    </row>
    <row r="27" spans="1:8" ht="21" customHeight="1" x14ac:dyDescent="0.3">
      <c r="C27" s="10" t="s">
        <v>34</v>
      </c>
      <c r="D27" s="31">
        <f>SUM(D22:D25)</f>
        <v>0</v>
      </c>
    </row>
    <row r="29" spans="1:8" ht="21" customHeight="1" x14ac:dyDescent="0.3">
      <c r="B29" s="10" t="s">
        <v>20</v>
      </c>
    </row>
    <row r="31" spans="1:8" ht="21" customHeight="1" x14ac:dyDescent="0.3">
      <c r="B31" s="25" t="s">
        <v>21</v>
      </c>
      <c r="C31" s="25" t="s">
        <v>22</v>
      </c>
    </row>
    <row r="32" spans="1:8" ht="21" customHeight="1" x14ac:dyDescent="0.3">
      <c r="B32" s="26">
        <v>0</v>
      </c>
      <c r="C32" s="27">
        <f>C4</f>
        <v>100000</v>
      </c>
    </row>
    <row r="33" spans="2:3" ht="21" customHeight="1" x14ac:dyDescent="0.3">
      <c r="B33" s="26">
        <v>1</v>
      </c>
      <c r="C33" s="27">
        <f>C4</f>
        <v>100000</v>
      </c>
    </row>
    <row r="34" spans="2:3" ht="21" customHeight="1" x14ac:dyDescent="0.3">
      <c r="B34" s="26">
        <v>1</v>
      </c>
      <c r="C34" s="27">
        <f>G22</f>
        <v>0</v>
      </c>
    </row>
    <row r="35" spans="2:3" ht="21" customHeight="1" x14ac:dyDescent="0.3">
      <c r="B35" s="26">
        <v>2</v>
      </c>
      <c r="C35" s="27">
        <f>G22</f>
        <v>0</v>
      </c>
    </row>
    <row r="36" spans="2:3" ht="21" customHeight="1" x14ac:dyDescent="0.3">
      <c r="B36" s="26">
        <v>2</v>
      </c>
      <c r="C36" s="27">
        <f>G23</f>
        <v>0</v>
      </c>
    </row>
    <row r="37" spans="2:3" ht="21" customHeight="1" x14ac:dyDescent="0.3">
      <c r="B37" s="26">
        <v>3</v>
      </c>
      <c r="C37" s="27">
        <f>G23</f>
        <v>0</v>
      </c>
    </row>
    <row r="38" spans="2:3" ht="21" customHeight="1" x14ac:dyDescent="0.3">
      <c r="B38" s="26">
        <v>3</v>
      </c>
      <c r="C38" s="27">
        <f>G24</f>
        <v>0</v>
      </c>
    </row>
    <row r="39" spans="2:3" ht="21" customHeight="1" x14ac:dyDescent="0.3">
      <c r="B39" s="26">
        <v>4</v>
      </c>
      <c r="C39" s="27">
        <f>G24</f>
        <v>0</v>
      </c>
    </row>
    <row r="40" spans="2:3" ht="21" customHeight="1" x14ac:dyDescent="0.3">
      <c r="B40" s="26">
        <v>4</v>
      </c>
      <c r="C40" s="27">
        <f>G25</f>
        <v>0</v>
      </c>
    </row>
  </sheetData>
  <mergeCells count="3">
    <mergeCell ref="B10:B11"/>
    <mergeCell ref="D10:D11"/>
    <mergeCell ref="C9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 fine</vt:lpstr>
      <vt:lpstr>Tranches égales</vt:lpstr>
      <vt:lpstr>Echéances constantes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 Exercice d'application Echeancier de crédits in fine, tranches égales et écheances constantes</dc:title>
  <dc:creator>Prof. Longin</dc:creator>
  <cp:keywords>Crédit;Echéancier</cp:keywords>
  <cp:lastModifiedBy>François Longin</cp:lastModifiedBy>
  <dcterms:created xsi:type="dcterms:W3CDTF">2018-04-30T21:03:06Z</dcterms:created>
  <dcterms:modified xsi:type="dcterms:W3CDTF">2022-05-16T15:39:45Z</dcterms:modified>
</cp:coreProperties>
</file>